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-09-2015\Documents\0_Fall 2016\ISE 2211\Fall 2016 Tests\"/>
    </mc:Choice>
  </mc:AlternateContent>
  <bookViews>
    <workbookView xWindow="0" yWindow="0" windowWidth="14865" windowHeight="7485"/>
  </bookViews>
  <sheets>
    <sheet name="Weibu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 l="1"/>
  <c r="F9" i="1" s="1"/>
</calcChain>
</file>

<file path=xl/sharedStrings.xml><?xml version="1.0" encoding="utf-8"?>
<sst xmlns="http://schemas.openxmlformats.org/spreadsheetml/2006/main" count="23" uniqueCount="22">
  <si>
    <t xml:space="preserve">Weibull Distribution (Time to Failure = X) </t>
  </si>
  <si>
    <t>M &amp; R</t>
  </si>
  <si>
    <t>Excel</t>
  </si>
  <si>
    <t>x</t>
  </si>
  <si>
    <t>beta</t>
  </si>
  <si>
    <t>alpha</t>
  </si>
  <si>
    <t>Values</t>
  </si>
  <si>
    <t>P(X &lt; x) =</t>
  </si>
  <si>
    <t>Mean =</t>
  </si>
  <si>
    <t>Traditional</t>
  </si>
  <si>
    <t xml:space="preserve">Scale </t>
  </si>
  <si>
    <t>Shape</t>
  </si>
  <si>
    <t>Random Variable X</t>
  </si>
  <si>
    <t>P(X &gt; x) =</t>
  </si>
  <si>
    <t>Probability of ? Percent failing in X hours.</t>
  </si>
  <si>
    <t>Probability of ? Percent lasting X hours before failure.</t>
  </si>
  <si>
    <t>Input Values</t>
  </si>
  <si>
    <t>delta δ</t>
  </si>
  <si>
    <t>beta β</t>
  </si>
  <si>
    <t>P( X &lt; x) = F(X) = 1 - e^(-(x/delta)^beta)</t>
  </si>
  <si>
    <t>P( X &gt; x) = 1 -  F(X) =  e^(-(x/delta)^beta)</t>
  </si>
  <si>
    <t>Mean = delta*GAMMA(1 + 1/beta)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</si>
</sst>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6" fillId="0" borderId="0" xfId="0" applyFont="1" applyProtection="1"/>
    <xf numFmtId="164" fontId="4" fillId="0" borderId="0" xfId="0" applyNumberFormat="1" applyFont="1" applyProtection="1"/>
    <xf numFmtId="1" fontId="4" fillId="0" borderId="0" xfId="0" applyNumberFormat="1" applyFont="1" applyProtection="1"/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D11" sqref="D11"/>
    </sheetView>
  </sheetViews>
  <sheetFormatPr defaultRowHeight="15" x14ac:dyDescent="0.25"/>
  <cols>
    <col min="1" max="1" width="27.75" customWidth="1"/>
    <col min="2" max="2" width="13.125" customWidth="1"/>
    <col min="3" max="3" width="12.375" customWidth="1"/>
    <col min="4" max="4" width="13.375" customWidth="1"/>
    <col min="5" max="5" width="21.25" customWidth="1"/>
    <col min="6" max="6" width="9.875" bestFit="1" customWidth="1"/>
  </cols>
  <sheetData>
    <row r="1" spans="1:15" ht="24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 x14ac:dyDescent="0.3">
      <c r="A2" s="4" t="s">
        <v>19</v>
      </c>
      <c r="B2" s="4"/>
      <c r="C2" s="4"/>
      <c r="D2" s="4" t="s">
        <v>14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 x14ac:dyDescent="0.3">
      <c r="A3" s="4" t="s">
        <v>20</v>
      </c>
      <c r="B3" s="4"/>
      <c r="C3" s="4"/>
      <c r="D3" s="4" t="s">
        <v>15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4" customHeight="1" x14ac:dyDescent="0.3">
      <c r="A4" s="4" t="s">
        <v>21</v>
      </c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.75" x14ac:dyDescent="0.3">
      <c r="A5" s="9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.75" x14ac:dyDescent="0.3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.75" x14ac:dyDescent="0.3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x14ac:dyDescent="0.35">
      <c r="A8" s="2" t="s">
        <v>9</v>
      </c>
      <c r="B8" s="2" t="s">
        <v>1</v>
      </c>
      <c r="C8" s="2" t="s">
        <v>2</v>
      </c>
      <c r="D8" s="5" t="s">
        <v>6</v>
      </c>
      <c r="E8" s="6" t="s">
        <v>7</v>
      </c>
      <c r="F8" s="7">
        <f>_xlfn.WEIBULL.DIST(D9,D10,D11,TRUE)</f>
        <v>0.88771602750802658</v>
      </c>
      <c r="G8" s="3"/>
      <c r="H8" s="3"/>
      <c r="I8" s="3"/>
      <c r="J8" s="3"/>
      <c r="K8" s="3"/>
      <c r="L8" s="3"/>
      <c r="M8" s="3"/>
      <c r="N8" s="3"/>
      <c r="O8" s="3"/>
    </row>
    <row r="9" spans="1:15" ht="21" x14ac:dyDescent="0.35">
      <c r="A9" s="2" t="s">
        <v>12</v>
      </c>
      <c r="B9" s="2" t="s">
        <v>3</v>
      </c>
      <c r="C9" s="2" t="s">
        <v>3</v>
      </c>
      <c r="D9" s="1">
        <v>5000</v>
      </c>
      <c r="E9" s="6" t="s">
        <v>13</v>
      </c>
      <c r="F9" s="7">
        <f>1- F8</f>
        <v>0.11228397249197342</v>
      </c>
      <c r="G9" s="3"/>
      <c r="H9" s="3"/>
      <c r="I9" s="3"/>
      <c r="J9" s="3"/>
      <c r="K9" s="3"/>
      <c r="L9" s="3"/>
      <c r="M9" s="3"/>
      <c r="N9" s="3"/>
      <c r="O9" s="3"/>
    </row>
    <row r="10" spans="1:15" ht="21" x14ac:dyDescent="0.35">
      <c r="A10" s="2" t="s">
        <v>11</v>
      </c>
      <c r="B10" s="2" t="s">
        <v>18</v>
      </c>
      <c r="C10" s="2" t="s">
        <v>5</v>
      </c>
      <c r="D10" s="1">
        <v>0.2</v>
      </c>
      <c r="E10" s="6" t="s">
        <v>8</v>
      </c>
      <c r="F10" s="8">
        <f>D11*_xlfn.GAMMA(1+1/D10)</f>
        <v>12000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21" x14ac:dyDescent="0.35">
      <c r="A11" s="2" t="s">
        <v>10</v>
      </c>
      <c r="B11" s="2" t="s">
        <v>17</v>
      </c>
      <c r="C11" s="2" t="s">
        <v>4</v>
      </c>
      <c r="D11" s="1">
        <v>100</v>
      </c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</row>
  </sheetData>
  <sheetProtection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Weibull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2016-09-23T01:46:45Z</dcterms:created>
  <dcterms:modified xsi:type="dcterms:W3CDTF">2016-10-10T07:04:28Z</dcterms:modified>
</cp:coreProperties>
</file>